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193-2025\WORK IN PROGRESS\193-2025\"/>
    </mc:Choice>
  </mc:AlternateContent>
  <xr:revisionPtr revIDLastSave="0" documentId="13_ncr:1_{1B5734A2-BFAC-4837-A783-DA3E57B7C887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prices'!$A$1:$G$38</definedName>
    <definedName name="Print_Area_1">'Unit prices'!$A$6:$G$58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G8" i="2"/>
  <c r="G9" i="2"/>
  <c r="G10" i="2"/>
  <c r="G11" i="2"/>
  <c r="G12" i="2"/>
  <c r="G13" i="2"/>
  <c r="G14" i="2"/>
  <c r="G15" i="2"/>
  <c r="G16" i="2"/>
  <c r="G17" i="2"/>
  <c r="G18" i="2"/>
  <c r="G19" i="2"/>
  <c r="G21" i="2"/>
  <c r="G22" i="2"/>
  <c r="G23" i="2"/>
  <c r="G24" i="2"/>
  <c r="G25" i="2"/>
  <c r="G27" i="2"/>
  <c r="G28" i="2"/>
  <c r="G29" i="2"/>
  <c r="G30" i="2"/>
  <c r="F33" i="2" l="1"/>
</calcChain>
</file>

<file path=xl/sharedStrings.xml><?xml version="1.0" encoding="utf-8"?>
<sst xmlns="http://schemas.openxmlformats.org/spreadsheetml/2006/main" count="78" uniqueCount="44">
  <si>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</si>
  <si>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</si>
  <si>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</si>
  <si>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</si>
  <si>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</si>
  <si>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</si>
  <si>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</si>
  <si>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</si>
  <si>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each</t>
  </si>
  <si>
    <t>Name of Bidder</t>
  </si>
  <si>
    <t>TOTAL BID PRICE (GST &amp; MRST extra) (in numbers)</t>
  </si>
  <si>
    <t>Propane - bulk heating</t>
  </si>
  <si>
    <t>Delivery of Propane 100 lb. Cylinder (89.8 L)</t>
  </si>
  <si>
    <t>Delivery of Propane 33 lb. Cylinder (29.6 L)</t>
  </si>
  <si>
    <t>Delivery of Propane 20 lb. Cylinder (18.0 L)</t>
  </si>
  <si>
    <t>Pick-up of Propane 20 lb. Cylinder (18.0 L)</t>
  </si>
  <si>
    <t>Pick-up of Propane 33 lb. Cylinder (29.6 L)</t>
  </si>
  <si>
    <t>Pick-up &amp; Delivery of Propane 20 lb. Cylinder (18.0 L)</t>
  </si>
  <si>
    <t>Pick-up of Propane 100 lb. Cylinder (89.8 L)</t>
  </si>
  <si>
    <t>Pick-up &amp; Delivery of Propane 33 lb. Cylinder (29.6 L)</t>
  </si>
  <si>
    <t>Pick-up &amp; Delivery of Propane 100 lb. Cylinder (89.8 L)</t>
  </si>
  <si>
    <t>Rental of Propane Cylinder 20 lb. Cylinder</t>
  </si>
  <si>
    <t>Rental of Propane Cylinder 30 lb. Cylinder</t>
  </si>
  <si>
    <t>Rental of Propane Cylinder 33 lb. Cylinder</t>
  </si>
  <si>
    <t>Rental of Propane Cylinder 100 lb. Cylinder</t>
  </si>
  <si>
    <t>Rental of Propane Cylinder 420 lb. Cylinder</t>
  </si>
  <si>
    <t>Purchase of Propane Cylinder 20 lb. Cylinder</t>
  </si>
  <si>
    <t>Purchase of Propane Cylinder 30 lb. Cylinder</t>
  </si>
  <si>
    <t>Purchase of Refurbished Propane Cylinder 20 lb. Cylinder</t>
  </si>
  <si>
    <t>Purchase of Refurbished Propane Cylinder 30 lb. Cylinder</t>
  </si>
  <si>
    <t>Litre</t>
  </si>
  <si>
    <t>Cylinder</t>
  </si>
  <si>
    <t>Monthly Rental</t>
  </si>
  <si>
    <t>(See B9)</t>
  </si>
  <si>
    <t>E2.4</t>
  </si>
  <si>
    <t>E2.5</t>
  </si>
  <si>
    <t>E2.6</t>
  </si>
  <si>
    <t>E2.7</t>
  </si>
  <si>
    <t>E2.8</t>
  </si>
  <si>
    <t>E2.9</t>
  </si>
  <si>
    <t xml:space="preserve">Unit Price </t>
  </si>
  <si>
    <t>Delivery of Propane 30 lb. Cylinder (27.0 L)</t>
  </si>
  <si>
    <t>Pick-up of Propane 30 lb. Cylinder (27.0 L)</t>
  </si>
  <si>
    <t>Pick-up &amp; Delivery of Propane 30 lb. Cylinder (27.0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</si>
</sst>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0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175" fontId="0" fillId="0" borderId="12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</xf>
    <xf numFmtId="0" fontId="36" fillId="24" borderId="0" xfId="1" applyFont="1" applyBorder="1" applyAlignment="1" applyProtection="1">
      <alignment horizontal="left"/>
      <protection locked="0"/>
    </xf>
    <xf numFmtId="164" fontId="39" fillId="0" borderId="16" xfId="0" applyNumberFormat="1" applyFont="1" applyBorder="1" applyProtection="1"/>
    <xf numFmtId="4" fontId="3" fillId="0" borderId="0" xfId="0" applyNumberFormat="1" applyFont="1" applyAlignment="1" applyProtection="1">
      <alignment horizontal="center"/>
      <protection locked="0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center" wrapText="1"/>
    </xf>
    <xf numFmtId="0" fontId="36" fillId="24" borderId="16" xfId="1" applyFont="1" applyBorder="1" applyProtection="1">
      <protection locked="0"/>
    </xf>
    <xf numFmtId="0" fontId="36" fillId="24" borderId="0" xfId="1" applyFont="1" applyBorder="1" applyProtection="1">
      <protection locked="0"/>
    </xf>
    <xf numFmtId="0" fontId="36" fillId="24" borderId="0" xfId="1" applyFont="1" applyBorder="1" applyAlignment="1" applyProtection="1">
      <alignment horizontal="center"/>
      <protection locked="0"/>
    </xf>
    <xf numFmtId="175" fontId="36" fillId="24" borderId="0" xfId="1" applyNumberFormat="1" applyFont="1" applyBorder="1" applyAlignment="1" applyProtection="1">
      <alignment horizontal="center"/>
    </xf>
    <xf numFmtId="175" fontId="36" fillId="24" borderId="17" xfId="1" applyNumberFormat="1" applyFont="1" applyBorder="1" applyAlignment="1" applyProtection="1">
      <alignment horizontal="left"/>
    </xf>
    <xf numFmtId="175" fontId="36" fillId="24" borderId="19" xfId="1" applyNumberFormat="1" applyFont="1" applyBorder="1" applyAlignment="1" applyProtection="1">
      <alignment horizontal="left"/>
    </xf>
    <xf numFmtId="0" fontId="0" fillId="0" borderId="21" xfId="0" applyBorder="1" applyAlignment="1">
      <alignment horizontal="center"/>
    </xf>
    <xf numFmtId="0" fontId="36" fillId="24" borderId="18" xfId="1" applyFont="1" applyBorder="1" applyAlignment="1" applyProtection="1">
      <alignment horizontal="left"/>
    </xf>
    <xf numFmtId="0" fontId="36" fillId="24" borderId="16" xfId="1" applyFont="1" applyBorder="1" applyAlignment="1" applyProtection="1">
      <alignment horizontal="left"/>
    </xf>
    <xf numFmtId="175" fontId="36" fillId="24" borderId="0" xfId="1" applyNumberFormat="1" applyFont="1" applyBorder="1" applyAlignment="1" applyProtection="1">
      <alignment horizontal="left"/>
    </xf>
    <xf numFmtId="175" fontId="36" fillId="24" borderId="21" xfId="1" applyNumberFormat="1" applyFont="1" applyBorder="1" applyAlignment="1" applyProtection="1">
      <alignment horizontal="left"/>
    </xf>
    <xf numFmtId="3" fontId="3" fillId="0" borderId="12" xfId="0" applyNumberFormat="1" applyFont="1" applyBorder="1" applyAlignment="1" applyProtection="1">
      <alignment horizontal="center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0" fontId="3" fillId="0" borderId="12" xfId="0" applyFont="1" applyFill="1" applyBorder="1" applyAlignment="1" applyProtection="1">
      <alignment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4" fontId="0" fillId="25" borderId="13" xfId="0" applyNumberFormat="1" applyFill="1" applyBorder="1" applyAlignment="1" applyProtection="1">
      <alignment horizontal="center"/>
      <protection locked="0"/>
    </xf>
    <xf numFmtId="164" fontId="0" fillId="25" borderId="23" xfId="0" applyNumberFormat="1" applyFill="1" applyBorder="1" applyAlignment="1" applyProtection="1">
      <alignment horizontal="center"/>
      <protection locked="0"/>
    </xf>
    <xf numFmtId="164" fontId="0" fillId="25" borderId="22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wrapText="1"/>
    </xf>
    <xf numFmtId="175" fontId="36" fillId="24" borderId="14" xfId="1" applyNumberFormat="1" applyFont="1" applyBorder="1" applyAlignment="1" applyProtection="1">
      <alignment horizontal="center"/>
    </xf>
    <xf numFmtId="0" fontId="0" fillId="0" borderId="20" xfId="0" applyBorder="1" applyAlignment="1">
      <alignment horizontal="center"/>
    </xf>
    <xf numFmtId="4" fontId="0" fillId="0" borderId="17" xfId="0" applyNumberForma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8"/>
  <sheetViews>
    <sheetView showGridLines="0" tabSelected="1" topLeftCell="A4" zoomScaleNormal="100" zoomScaleSheetLayoutView="100" workbookViewId="0">
      <selection activeCell="M11" sqref="M11"/>
    </sheetView>
  </sheetViews>
  <sheetFormatPr defaultColWidth="9.109375" defaultRowHeight="13.2" x14ac:dyDescent="0.25"/>
  <cols>
    <col min="1" max="1" width="5.6640625" style="2" customWidth="1"/>
    <col min="2" max="2" width="31.77734375" style="2" customWidth="1"/>
    <col min="3" max="3" width="10.33203125" style="2" customWidth="1"/>
    <col min="4" max="4" width="13.6640625" style="4" customWidth="1"/>
    <col min="5" max="5" width="10.6640625" style="34" customWidth="1"/>
    <col min="6" max="6" width="13.5546875" style="1" customWidth="1"/>
    <col min="7" max="7" width="13.88671875" style="1" customWidth="1"/>
    <col min="8" max="16384" width="9.109375" style="2"/>
  </cols>
  <sheetData>
    <row r="1" spans="1:7" x14ac:dyDescent="0.25">
      <c r="A1" s="54"/>
      <c r="B1" s="54"/>
      <c r="C1" s="53" t="s">
        <v>0</v>
      </c>
      <c r="D1" s="53"/>
      <c r="E1" s="32"/>
      <c r="F1" s="10"/>
    </row>
    <row r="2" spans="1:7" x14ac:dyDescent="0.25">
      <c r="A2" s="56"/>
      <c r="B2" s="56"/>
      <c r="C2" s="53" t="s">
        <v>33</v>
      </c>
      <c r="D2" s="53"/>
      <c r="E2" s="32"/>
      <c r="F2" s="11"/>
      <c r="G2" s="3"/>
    </row>
    <row r="3" spans="1:7" x14ac:dyDescent="0.25">
      <c r="A3" s="55"/>
      <c r="B3" s="56"/>
      <c r="C3" s="12"/>
      <c r="D3" s="13"/>
      <c r="E3" s="32"/>
      <c r="F3" s="11"/>
      <c r="G3" s="3"/>
    </row>
    <row r="4" spans="1:7" x14ac:dyDescent="0.25">
      <c r="A4" s="14" t="s">
        <v>1</v>
      </c>
      <c r="B4" s="14"/>
      <c r="C4" s="14"/>
      <c r="D4" s="13"/>
      <c r="E4" s="32"/>
      <c r="F4" s="11"/>
      <c r="G4" s="3"/>
    </row>
    <row r="5" spans="1:7" ht="25.8" customHeight="1" x14ac:dyDescent="0.25">
      <c r="A5" s="15" t="s">
        <v>2</v>
      </c>
      <c r="B5" s="15" t="s">
        <v>3</v>
      </c>
      <c r="C5" s="16" t="s">
        <v>4</v>
      </c>
      <c r="D5" s="16" t="s">
        <v>5</v>
      </c>
      <c r="E5" s="17" t="s">
        <v>6</v>
      </c>
      <c r="F5" s="35" t="s">
        <v>40</v>
      </c>
      <c r="G5" s="36" t="s">
        <v>7</v>
      </c>
    </row>
    <row r="6" spans="1:7" ht="26.4" customHeight="1" x14ac:dyDescent="0.25">
      <c r="A6" s="49">
        <v>1</v>
      </c>
      <c r="B6" s="50" t="s">
        <v>11</v>
      </c>
      <c r="C6" s="50" t="s">
        <v>34</v>
      </c>
      <c r="D6" s="51" t="s">
        <v>30</v>
      </c>
      <c r="E6" s="48">
        <v>38000</v>
      </c>
      <c r="F6" s="28"/>
      <c r="G6" s="29" t="str">
        <f>IF(OR(ISTEXT(F6),ISBLANK(F6)), "$   - ",ROUND(E6*F6,2))</f>
        <v xml:space="preserve">$   - </v>
      </c>
    </row>
    <row r="7" spans="1:7" x14ac:dyDescent="0.25">
      <c r="A7" s="57"/>
      <c r="B7" s="58"/>
      <c r="C7" s="58"/>
      <c r="D7" s="58"/>
      <c r="E7" s="58"/>
      <c r="F7" s="58"/>
      <c r="G7" s="59"/>
    </row>
    <row r="8" spans="1:7" ht="26.4" x14ac:dyDescent="0.25">
      <c r="A8" s="49">
        <v>2</v>
      </c>
      <c r="B8" s="50" t="s">
        <v>14</v>
      </c>
      <c r="C8" s="50" t="s">
        <v>34</v>
      </c>
      <c r="D8" s="51" t="s">
        <v>31</v>
      </c>
      <c r="E8" s="48">
        <v>10</v>
      </c>
      <c r="F8" s="28"/>
      <c r="G8" s="29" t="str">
        <f t="shared" ref="G8:G30" si="0">IF(OR(ISTEXT(F8),ISBLANK(F8)), "$   - ",ROUND(E8*F8,2))</f>
        <v xml:space="preserve">$   - </v>
      </c>
    </row>
    <row r="9" spans="1:7" ht="26.4" x14ac:dyDescent="0.25">
      <c r="A9" s="49">
        <v>3</v>
      </c>
      <c r="B9" s="52" t="s">
        <v>41</v>
      </c>
      <c r="C9" s="50" t="s">
        <v>34</v>
      </c>
      <c r="D9" s="51" t="s">
        <v>31</v>
      </c>
      <c r="E9" s="48">
        <v>10</v>
      </c>
      <c r="F9" s="28"/>
      <c r="G9" s="29" t="str">
        <f t="shared" si="0"/>
        <v xml:space="preserve">$   - </v>
      </c>
    </row>
    <row r="10" spans="1:7" ht="26.4" x14ac:dyDescent="0.25">
      <c r="A10" s="49">
        <v>4</v>
      </c>
      <c r="B10" s="52" t="s">
        <v>13</v>
      </c>
      <c r="C10" s="50" t="s">
        <v>34</v>
      </c>
      <c r="D10" s="51" t="s">
        <v>31</v>
      </c>
      <c r="E10" s="48">
        <v>10</v>
      </c>
      <c r="F10" s="28"/>
      <c r="G10" s="29" t="str">
        <f t="shared" si="0"/>
        <v xml:space="preserve">$   - </v>
      </c>
    </row>
    <row r="11" spans="1:7" ht="26.4" x14ac:dyDescent="0.25">
      <c r="A11" s="49">
        <v>5</v>
      </c>
      <c r="B11" s="52" t="s">
        <v>12</v>
      </c>
      <c r="C11" s="50" t="s">
        <v>34</v>
      </c>
      <c r="D11" s="51" t="s">
        <v>31</v>
      </c>
      <c r="E11" s="48">
        <v>5</v>
      </c>
      <c r="F11" s="28"/>
      <c r="G11" s="29" t="str">
        <f t="shared" si="0"/>
        <v xml:space="preserve">$   - </v>
      </c>
    </row>
    <row r="12" spans="1:7" ht="26.4" x14ac:dyDescent="0.25">
      <c r="A12" s="49">
        <v>6</v>
      </c>
      <c r="B12" s="52" t="s">
        <v>15</v>
      </c>
      <c r="C12" s="50" t="s">
        <v>35</v>
      </c>
      <c r="D12" s="51" t="s">
        <v>31</v>
      </c>
      <c r="E12" s="48">
        <v>10</v>
      </c>
      <c r="F12" s="28"/>
      <c r="G12" s="29" t="str">
        <f t="shared" si="0"/>
        <v xml:space="preserve">$   - </v>
      </c>
    </row>
    <row r="13" spans="1:7" ht="26.4" x14ac:dyDescent="0.25">
      <c r="A13" s="49">
        <v>7</v>
      </c>
      <c r="B13" s="52" t="s">
        <v>42</v>
      </c>
      <c r="C13" s="50" t="s">
        <v>35</v>
      </c>
      <c r="D13" s="51" t="s">
        <v>31</v>
      </c>
      <c r="E13" s="48">
        <v>10</v>
      </c>
      <c r="F13" s="28"/>
      <c r="G13" s="29" t="str">
        <f t="shared" si="0"/>
        <v xml:space="preserve">$   - </v>
      </c>
    </row>
    <row r="14" spans="1:7" ht="26.4" x14ac:dyDescent="0.25">
      <c r="A14" s="49">
        <v>8</v>
      </c>
      <c r="B14" s="52" t="s">
        <v>16</v>
      </c>
      <c r="C14" s="50" t="s">
        <v>35</v>
      </c>
      <c r="D14" s="51" t="s">
        <v>31</v>
      </c>
      <c r="E14" s="48">
        <v>10</v>
      </c>
      <c r="F14" s="28"/>
      <c r="G14" s="29" t="str">
        <f t="shared" si="0"/>
        <v xml:space="preserve">$   - </v>
      </c>
    </row>
    <row r="15" spans="1:7" ht="26.4" x14ac:dyDescent="0.25">
      <c r="A15" s="49">
        <v>9</v>
      </c>
      <c r="B15" s="52" t="s">
        <v>18</v>
      </c>
      <c r="C15" s="50" t="s">
        <v>35</v>
      </c>
      <c r="D15" s="51" t="s">
        <v>31</v>
      </c>
      <c r="E15" s="48">
        <v>5</v>
      </c>
      <c r="F15" s="28"/>
      <c r="G15" s="29" t="str">
        <f t="shared" si="0"/>
        <v xml:space="preserve">$   - </v>
      </c>
    </row>
    <row r="16" spans="1:7" ht="26.4" x14ac:dyDescent="0.25">
      <c r="A16" s="49">
        <v>10</v>
      </c>
      <c r="B16" s="52" t="s">
        <v>17</v>
      </c>
      <c r="C16" s="50" t="s">
        <v>36</v>
      </c>
      <c r="D16" s="51" t="s">
        <v>31</v>
      </c>
      <c r="E16" s="48">
        <v>120</v>
      </c>
      <c r="F16" s="28"/>
      <c r="G16" s="29" t="str">
        <f t="shared" si="0"/>
        <v xml:space="preserve">$   - </v>
      </c>
    </row>
    <row r="17" spans="1:7" ht="26.4" x14ac:dyDescent="0.25">
      <c r="A17" s="49">
        <v>11</v>
      </c>
      <c r="B17" s="52" t="s">
        <v>43</v>
      </c>
      <c r="C17" s="50" t="s">
        <v>36</v>
      </c>
      <c r="D17" s="51" t="s">
        <v>31</v>
      </c>
      <c r="E17" s="48">
        <v>100</v>
      </c>
      <c r="F17" s="28"/>
      <c r="G17" s="29" t="str">
        <f t="shared" si="0"/>
        <v xml:space="preserve">$   - </v>
      </c>
    </row>
    <row r="18" spans="1:7" ht="26.4" x14ac:dyDescent="0.25">
      <c r="A18" s="49">
        <v>12</v>
      </c>
      <c r="B18" s="50" t="s">
        <v>19</v>
      </c>
      <c r="C18" s="50" t="s">
        <v>36</v>
      </c>
      <c r="D18" s="51" t="s">
        <v>31</v>
      </c>
      <c r="E18" s="48">
        <v>1300</v>
      </c>
      <c r="F18" s="28"/>
      <c r="G18" s="29" t="str">
        <f t="shared" si="0"/>
        <v xml:space="preserve">$   - </v>
      </c>
    </row>
    <row r="19" spans="1:7" ht="26.4" x14ac:dyDescent="0.25">
      <c r="A19" s="49">
        <v>13</v>
      </c>
      <c r="B19" s="50" t="s">
        <v>20</v>
      </c>
      <c r="C19" s="50" t="s">
        <v>36</v>
      </c>
      <c r="D19" s="51" t="s">
        <v>31</v>
      </c>
      <c r="E19" s="48">
        <v>30</v>
      </c>
      <c r="F19" s="28"/>
      <c r="G19" s="29" t="str">
        <f t="shared" si="0"/>
        <v xml:space="preserve">$   - </v>
      </c>
    </row>
    <row r="20" spans="1:7" x14ac:dyDescent="0.25">
      <c r="A20" s="57"/>
      <c r="B20" s="58"/>
      <c r="C20" s="58"/>
      <c r="D20" s="58"/>
      <c r="E20" s="58"/>
      <c r="F20" s="58"/>
      <c r="G20" s="59"/>
    </row>
    <row r="21" spans="1:7" ht="26.4" x14ac:dyDescent="0.25">
      <c r="A21" s="49">
        <v>14</v>
      </c>
      <c r="B21" s="50" t="s">
        <v>21</v>
      </c>
      <c r="C21" s="50" t="s">
        <v>37</v>
      </c>
      <c r="D21" s="51" t="s">
        <v>32</v>
      </c>
      <c r="E21" s="48">
        <v>50</v>
      </c>
      <c r="F21" s="28"/>
      <c r="G21" s="29" t="str">
        <f t="shared" si="0"/>
        <v xml:space="preserve">$   - </v>
      </c>
    </row>
    <row r="22" spans="1:7" ht="26.4" x14ac:dyDescent="0.25">
      <c r="A22" s="49">
        <v>15</v>
      </c>
      <c r="B22" s="50" t="s">
        <v>22</v>
      </c>
      <c r="C22" s="50" t="s">
        <v>37</v>
      </c>
      <c r="D22" s="51" t="s">
        <v>32</v>
      </c>
      <c r="E22" s="48">
        <v>10</v>
      </c>
      <c r="F22" s="28"/>
      <c r="G22" s="29" t="str">
        <f t="shared" si="0"/>
        <v xml:space="preserve">$   - </v>
      </c>
    </row>
    <row r="23" spans="1:7" ht="26.4" x14ac:dyDescent="0.25">
      <c r="A23" s="49">
        <v>16</v>
      </c>
      <c r="B23" s="50" t="s">
        <v>23</v>
      </c>
      <c r="C23" s="50" t="s">
        <v>37</v>
      </c>
      <c r="D23" s="51" t="s">
        <v>32</v>
      </c>
      <c r="E23" s="48">
        <v>130</v>
      </c>
      <c r="F23" s="28"/>
      <c r="G23" s="29" t="str">
        <f t="shared" si="0"/>
        <v xml:space="preserve">$   - </v>
      </c>
    </row>
    <row r="24" spans="1:7" ht="26.4" x14ac:dyDescent="0.25">
      <c r="A24" s="49">
        <v>17</v>
      </c>
      <c r="B24" s="50" t="s">
        <v>24</v>
      </c>
      <c r="C24" s="50" t="s">
        <v>37</v>
      </c>
      <c r="D24" s="51" t="s">
        <v>32</v>
      </c>
      <c r="E24" s="48">
        <v>5</v>
      </c>
      <c r="F24" s="28"/>
      <c r="G24" s="29" t="str">
        <f t="shared" si="0"/>
        <v xml:space="preserve">$   - </v>
      </c>
    </row>
    <row r="25" spans="1:7" ht="26.4" x14ac:dyDescent="0.25">
      <c r="A25" s="49">
        <v>18</v>
      </c>
      <c r="B25" s="50" t="s">
        <v>25</v>
      </c>
      <c r="C25" s="50" t="s">
        <v>37</v>
      </c>
      <c r="D25" s="51" t="s">
        <v>32</v>
      </c>
      <c r="E25" s="48">
        <v>5</v>
      </c>
      <c r="F25" s="28"/>
      <c r="G25" s="29" t="str">
        <f t="shared" si="0"/>
        <v xml:space="preserve">$   - </v>
      </c>
    </row>
    <row r="26" spans="1:7" x14ac:dyDescent="0.25">
      <c r="A26" s="57"/>
      <c r="B26" s="58"/>
      <c r="C26" s="58"/>
      <c r="D26" s="58"/>
      <c r="E26" s="58"/>
      <c r="F26" s="58"/>
      <c r="G26" s="59"/>
    </row>
    <row r="27" spans="1:7" ht="26.4" x14ac:dyDescent="0.25">
      <c r="A27" s="49">
        <v>19</v>
      </c>
      <c r="B27" s="50" t="s">
        <v>26</v>
      </c>
      <c r="C27" s="50" t="s">
        <v>38</v>
      </c>
      <c r="D27" s="51" t="s">
        <v>8</v>
      </c>
      <c r="E27" s="48">
        <v>10</v>
      </c>
      <c r="F27" s="28"/>
      <c r="G27" s="29" t="str">
        <f t="shared" si="0"/>
        <v xml:space="preserve">$   - </v>
      </c>
    </row>
    <row r="28" spans="1:7" ht="26.4" x14ac:dyDescent="0.25">
      <c r="A28" s="49">
        <v>20</v>
      </c>
      <c r="B28" s="50" t="s">
        <v>27</v>
      </c>
      <c r="C28" s="50" t="s">
        <v>38</v>
      </c>
      <c r="D28" s="51" t="s">
        <v>8</v>
      </c>
      <c r="E28" s="48">
        <v>10</v>
      </c>
      <c r="F28" s="28"/>
      <c r="G28" s="29" t="str">
        <f t="shared" si="0"/>
        <v xml:space="preserve">$   - </v>
      </c>
    </row>
    <row r="29" spans="1:7" ht="26.4" x14ac:dyDescent="0.25">
      <c r="A29" s="49">
        <v>21</v>
      </c>
      <c r="B29" s="50" t="s">
        <v>28</v>
      </c>
      <c r="C29" s="50" t="s">
        <v>39</v>
      </c>
      <c r="D29" s="51" t="s">
        <v>8</v>
      </c>
      <c r="E29" s="48">
        <v>5</v>
      </c>
      <c r="F29" s="28"/>
      <c r="G29" s="29" t="str">
        <f t="shared" si="0"/>
        <v xml:space="preserve">$   - </v>
      </c>
    </row>
    <row r="30" spans="1:7" ht="26.4" x14ac:dyDescent="0.25">
      <c r="A30" s="49">
        <v>22</v>
      </c>
      <c r="B30" s="50" t="s">
        <v>29</v>
      </c>
      <c r="C30" s="50" t="s">
        <v>39</v>
      </c>
      <c r="D30" s="51" t="s">
        <v>8</v>
      </c>
      <c r="E30" s="48">
        <v>5</v>
      </c>
      <c r="F30" s="28"/>
      <c r="G30" s="29" t="str">
        <f t="shared" si="0"/>
        <v xml:space="preserve">$   - </v>
      </c>
    </row>
    <row r="31" spans="1:7" ht="13.8" x14ac:dyDescent="0.25">
      <c r="A31" s="44"/>
      <c r="B31" s="25"/>
      <c r="C31" s="25"/>
      <c r="D31" s="26"/>
      <c r="E31" s="27"/>
      <c r="F31" s="41"/>
      <c r="G31" s="42"/>
    </row>
    <row r="32" spans="1:7" ht="13.8" x14ac:dyDescent="0.25">
      <c r="A32" s="45"/>
      <c r="B32" s="25"/>
      <c r="C32" s="25"/>
      <c r="D32" s="26"/>
      <c r="E32" s="27"/>
      <c r="F32" s="46"/>
      <c r="G32" s="47"/>
    </row>
    <row r="33" spans="1:7" ht="13.8" x14ac:dyDescent="0.25">
      <c r="A33" s="37" t="s">
        <v>10</v>
      </c>
      <c r="B33" s="38"/>
      <c r="C33" s="38"/>
      <c r="D33" s="39"/>
      <c r="E33" s="30"/>
      <c r="F33" s="61">
        <f>SUM(G6:G30)</f>
        <v>0</v>
      </c>
      <c r="G33" s="62"/>
    </row>
    <row r="34" spans="1:7" ht="13.8" x14ac:dyDescent="0.25">
      <c r="A34" s="37"/>
      <c r="B34" s="38"/>
      <c r="C34" s="38"/>
      <c r="D34" s="39"/>
      <c r="E34" s="30"/>
      <c r="F34" s="40"/>
      <c r="G34" s="43"/>
    </row>
    <row r="35" spans="1:7" x14ac:dyDescent="0.25">
      <c r="A35" s="31"/>
      <c r="B35" s="18"/>
      <c r="C35" s="18"/>
      <c r="D35" s="19"/>
      <c r="E35" s="32"/>
      <c r="F35" s="10"/>
      <c r="G35" s="22"/>
    </row>
    <row r="36" spans="1:7" x14ac:dyDescent="0.25">
      <c r="A36" s="6"/>
      <c r="B36" s="18"/>
      <c r="C36" s="18"/>
      <c r="D36" s="19"/>
      <c r="E36" s="33"/>
      <c r="F36" s="20"/>
      <c r="G36" s="21"/>
    </row>
    <row r="37" spans="1:7" x14ac:dyDescent="0.25">
      <c r="A37" s="6"/>
      <c r="B37" s="18"/>
      <c r="C37" s="18"/>
      <c r="D37" s="19"/>
      <c r="E37" s="63" t="s">
        <v>9</v>
      </c>
      <c r="F37" s="63"/>
      <c r="G37" s="22"/>
    </row>
    <row r="38" spans="1:7" x14ac:dyDescent="0.25">
      <c r="A38" s="7"/>
      <c r="B38" s="23"/>
      <c r="C38" s="23"/>
      <c r="D38" s="24"/>
      <c r="E38" s="33"/>
      <c r="F38" s="20"/>
      <c r="G38" s="21"/>
    </row>
    <row r="40" spans="1:7" x14ac:dyDescent="0.25">
      <c r="A40" s="8"/>
    </row>
    <row r="41" spans="1:7" x14ac:dyDescent="0.25">
      <c r="A41" s="5"/>
      <c r="B41" s="60"/>
      <c r="C41" s="60"/>
      <c r="D41" s="60"/>
      <c r="E41" s="60"/>
      <c r="F41" s="9"/>
      <c r="G41" s="9"/>
    </row>
    <row r="42" spans="1:7" x14ac:dyDescent="0.25">
      <c r="A42" s="5"/>
      <c r="B42" s="60"/>
      <c r="C42" s="60"/>
      <c r="D42" s="60"/>
      <c r="E42" s="60"/>
      <c r="F42" s="9"/>
      <c r="G42" s="9"/>
    </row>
    <row r="43" spans="1:7" x14ac:dyDescent="0.25">
      <c r="A43" s="5"/>
      <c r="B43" s="60"/>
      <c r="C43" s="60"/>
      <c r="D43" s="60"/>
      <c r="E43" s="60"/>
      <c r="F43" s="9"/>
      <c r="G43" s="9"/>
    </row>
    <row r="44" spans="1:7" x14ac:dyDescent="0.25">
      <c r="A44" s="5"/>
      <c r="B44" s="60"/>
      <c r="C44" s="60"/>
      <c r="D44" s="60"/>
      <c r="E44" s="60"/>
      <c r="F44" s="9"/>
      <c r="G44" s="9"/>
    </row>
    <row r="45" spans="1:7" x14ac:dyDescent="0.25">
      <c r="A45" s="5"/>
      <c r="B45" s="60"/>
      <c r="C45" s="60"/>
      <c r="D45" s="60"/>
      <c r="E45" s="60"/>
      <c r="F45" s="9"/>
      <c r="G45" s="9"/>
    </row>
    <row r="46" spans="1:7" x14ac:dyDescent="0.25">
      <c r="A46" s="5"/>
      <c r="B46" s="60"/>
      <c r="C46" s="60"/>
      <c r="D46" s="60"/>
      <c r="E46" s="60"/>
      <c r="F46" s="9"/>
      <c r="G46" s="9"/>
    </row>
    <row r="47" spans="1:7" x14ac:dyDescent="0.25">
      <c r="A47" s="5"/>
      <c r="B47" s="60"/>
      <c r="C47" s="60"/>
      <c r="D47" s="60"/>
      <c r="E47" s="60"/>
      <c r="F47" s="9"/>
      <c r="G47" s="9"/>
    </row>
    <row r="48" spans="1:7" x14ac:dyDescent="0.25">
      <c r="A48" s="5"/>
      <c r="B48" s="60"/>
      <c r="C48" s="60"/>
      <c r="D48" s="60"/>
      <c r="E48" s="60"/>
      <c r="F48" s="9"/>
      <c r="G48" s="9"/>
    </row>
    <row r="49" spans="1:7" x14ac:dyDescent="0.25">
      <c r="A49" s="5"/>
      <c r="B49" s="60"/>
      <c r="C49" s="60"/>
      <c r="D49" s="60"/>
      <c r="E49" s="60"/>
      <c r="F49" s="9"/>
      <c r="G49" s="9"/>
    </row>
    <row r="50" spans="1:7" x14ac:dyDescent="0.25">
      <c r="A50" s="5"/>
      <c r="B50" s="60"/>
      <c r="C50" s="60"/>
      <c r="D50" s="60"/>
      <c r="E50" s="60"/>
      <c r="F50" s="9"/>
      <c r="G50" s="9"/>
    </row>
    <row r="51" spans="1:7" x14ac:dyDescent="0.25">
      <c r="A51" s="5"/>
      <c r="B51" s="60"/>
      <c r="C51" s="60"/>
      <c r="D51" s="60"/>
      <c r="E51" s="60"/>
      <c r="F51" s="9"/>
      <c r="G51" s="9"/>
    </row>
    <row r="52" spans="1:7" x14ac:dyDescent="0.25">
      <c r="A52" s="5"/>
      <c r="B52" s="60"/>
      <c r="C52" s="60"/>
      <c r="D52" s="60"/>
      <c r="E52" s="60"/>
      <c r="F52" s="9"/>
      <c r="G52" s="9"/>
    </row>
    <row r="53" spans="1:7" x14ac:dyDescent="0.25">
      <c r="A53" s="5"/>
      <c r="B53" s="60"/>
      <c r="C53" s="60"/>
      <c r="D53" s="60"/>
      <c r="E53" s="60"/>
      <c r="F53" s="9"/>
      <c r="G53" s="9"/>
    </row>
    <row r="54" spans="1:7" x14ac:dyDescent="0.25">
      <c r="A54" s="5"/>
      <c r="B54" s="60"/>
      <c r="C54" s="60"/>
      <c r="D54" s="60"/>
      <c r="E54" s="60"/>
      <c r="F54" s="9"/>
      <c r="G54" s="9"/>
    </row>
    <row r="55" spans="1:7" x14ac:dyDescent="0.25">
      <c r="A55" s="5"/>
      <c r="B55" s="60"/>
      <c r="C55" s="60"/>
      <c r="D55" s="60"/>
      <c r="E55" s="60"/>
      <c r="F55" s="9"/>
      <c r="G55" s="9"/>
    </row>
    <row r="56" spans="1:7" x14ac:dyDescent="0.25">
      <c r="A56" s="5"/>
      <c r="B56" s="60"/>
      <c r="C56" s="60"/>
      <c r="D56" s="60"/>
      <c r="E56" s="60"/>
      <c r="F56" s="9"/>
      <c r="G56" s="9"/>
    </row>
    <row r="57" spans="1:7" x14ac:dyDescent="0.25">
      <c r="A57" s="5"/>
      <c r="B57" s="60"/>
      <c r="C57" s="60"/>
      <c r="D57" s="60"/>
      <c r="E57" s="60"/>
      <c r="F57" s="9"/>
      <c r="G57" s="9"/>
    </row>
    <row r="58" spans="1:7" x14ac:dyDescent="0.25">
      <c r="A58" s="5"/>
      <c r="B58" s="60"/>
      <c r="C58" s="60"/>
      <c r="D58" s="60"/>
      <c r="E58" s="60"/>
      <c r="F58" s="9"/>
      <c r="G58" s="9"/>
    </row>
  </sheetData>
  <sheetProtection algorithmName="SHA-512" hashValue="WT7D1xBMVJ7wSsP21fK0LFKsCuXA5R4g84tWuu21pwQjqx9kRAzcV3A8rF6Jrxaq5Jt5PHzH7nXa0jG2X8AiLg==" saltValue="UC+3stUE/diBxIkqJ3Yrww==" spinCount="100000" sheet="1" objects="1" scenarios="1"/>
  <mergeCells count="28">
    <mergeCell ref="B49:E49"/>
    <mergeCell ref="B57:E57"/>
    <mergeCell ref="B50:E50"/>
    <mergeCell ref="B45:E45"/>
    <mergeCell ref="B46:E46"/>
    <mergeCell ref="B47:E47"/>
    <mergeCell ref="B58:E58"/>
    <mergeCell ref="B51:E51"/>
    <mergeCell ref="B52:E52"/>
    <mergeCell ref="B55:E55"/>
    <mergeCell ref="B56:E56"/>
    <mergeCell ref="B54:E54"/>
    <mergeCell ref="B53:E53"/>
    <mergeCell ref="A20:G20"/>
    <mergeCell ref="A26:G26"/>
    <mergeCell ref="B48:E48"/>
    <mergeCell ref="B42:E42"/>
    <mergeCell ref="B43:E43"/>
    <mergeCell ref="B44:E44"/>
    <mergeCell ref="F33:G33"/>
    <mergeCell ref="E37:F37"/>
    <mergeCell ref="B41:E41"/>
    <mergeCell ref="C1:D1"/>
    <mergeCell ref="A1:B1"/>
    <mergeCell ref="A3:B3"/>
    <mergeCell ref="C2:D2"/>
    <mergeCell ref="A7:G7"/>
    <mergeCell ref="A2:B2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 F8:F19 F27:F30 F21:F25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No.193-2025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Pang, Priscilla</dc:creator>
  <cp:keywords/>
  <dc:description>March 2022 revise unit prices and other formatting _x000d_
Electronic Bid Form unit price and _x000d_
20201023 by section pricing_x000d_
Dec 2020 added addendum tab</dc:description>
  <cp:lastModifiedBy>Pang, Priscilla</cp:lastModifiedBy>
  <cp:revision/>
  <cp:lastPrinted>2025-04-08T18:17:27Z</cp:lastPrinted>
  <dcterms:created xsi:type="dcterms:W3CDTF">1999-10-18T14:40:40Z</dcterms:created>
  <dcterms:modified xsi:type="dcterms:W3CDTF">2025-04-09T19:44:55Z</dcterms:modified>
  <cp:category/>
  <cp:contentStatus/>
</cp:coreProperties>
</file>